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<sst xmlns="http://schemas.openxmlformats.org/spreadsheetml/2006/main" count="19" uniqueCount="18">
  <si>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ODPIS NA ZAKŁADOWY FUNDUSZ ŚWIADCZEŃ SOCJALNYCH </t>
  </si>
  <si>
    <t>DLA EMERYTÓW SZKOŁY</t>
  </si>
  <si>
    <t>LP</t>
  </si>
  <si>
    <t>Treść</t>
  </si>
  <si>
    <t>Plan wg uchwały budżet za rok poprzedni</t>
  </si>
  <si>
    <t>Planowane wykonanie budżetu za rok poprzedni</t>
  </si>
  <si>
    <t>Plan na rok budżetowy</t>
  </si>
  <si>
    <t>% wzrostu  kol. 7:6</t>
  </si>
  <si>
    <t xml:space="preserve">Rozdz.    § </t>
  </si>
  <si>
    <t>=</t>
  </si>
  <si>
    <t>f-sz świadczeń socjalnych emerytów</t>
  </si>
  <si>
    <t>OGÓŁEM</t>
  </si>
  <si>
    <t xml:space="preserve">odpis emeryt.naucz. </t>
  </si>
  <si>
    <t>Szkoła Podstawowa Nr 1</t>
  </si>
  <si>
    <t>(20.514,00 x 12 m-cy x 5%)</t>
  </si>
  <si>
    <t>(1.470,00 x 12 m-cy x 5%)</t>
  </si>
  <si>
    <t>Plan Jednostki Budżetowej na 2008 rok</t>
  </si>
  <si>
    <t>Międzyzdroje 10.01.2008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</si>
</sst>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4" fontId="0" fillId="0" borderId="2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 quotePrefix="1">
      <alignment horizontal="left"/>
      <protection locked="0"/>
    </xf>
    <xf numFmtId="4" fontId="0" fillId="0" borderId="6" xfId="0" applyNumberFormat="1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 quotePrefix="1">
      <alignment horizontal="lef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 quotePrefix="1">
      <alignment horizontal="left"/>
      <protection locked="0"/>
    </xf>
    <xf numFmtId="4" fontId="0" fillId="0" borderId="11" xfId="0" applyNumberFormat="1" applyFont="1" applyBorder="1" applyAlignment="1" applyProtection="1">
      <alignment horizontal="right"/>
      <protection locked="0"/>
    </xf>
    <xf numFmtId="4" fontId="0" fillId="0" borderId="3" xfId="0" applyNumberFormat="1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" fontId="0" fillId="0" borderId="5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>
      <alignment horizontal="right"/>
      <protection locked="0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/>
    </xf>
    <xf numFmtId="4" fontId="0" fillId="3" borderId="17" xfId="0" applyNumberFormat="1" applyFont="1" applyFill="1" applyBorder="1" applyAlignment="1" applyProtection="1">
      <alignment horizontal="right"/>
      <protection locked="0"/>
    </xf>
    <xf numFmtId="4" fontId="0" fillId="3" borderId="18" xfId="0" applyNumberFormat="1" applyFont="1" applyFill="1" applyBorder="1" applyAlignment="1" applyProtection="1">
      <alignment horizontal="right"/>
      <protection locked="0"/>
    </xf>
    <xf numFmtId="4" fontId="0" fillId="3" borderId="19" xfId="0" applyNumberFormat="1" applyFont="1" applyFill="1" applyBorder="1" applyAlignment="1" applyProtection="1">
      <alignment horizontal="right"/>
      <protection locked="0"/>
    </xf>
    <xf numFmtId="4" fontId="0" fillId="3" borderId="20" xfId="0" applyNumberFormat="1" applyFont="1" applyFill="1" applyBorder="1" applyAlignment="1" applyProtection="1">
      <alignment horizontal="right"/>
      <protection locked="0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4" fontId="0" fillId="2" borderId="33" xfId="0" applyNumberFormat="1" applyFont="1" applyFill="1" applyBorder="1" applyAlignment="1">
      <alignment/>
    </xf>
    <xf numFmtId="1" fontId="0" fillId="2" borderId="34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3.125" style="0" customWidth="1"/>
    <col min="3" max="3" width="31.25390625" style="0" customWidth="1"/>
    <col min="4" max="4" width="2.375" style="0" customWidth="1"/>
    <col min="5" max="5" width="10.75390625" style="0" customWidth="1"/>
    <col min="6" max="6" width="10.375" style="0" customWidth="1"/>
    <col min="7" max="7" width="10.75390625" style="0" customWidth="1"/>
    <col min="8" max="8" width="11.375" style="0" customWidth="1"/>
    <col min="9" max="9" width="7.125" style="0" customWidth="1"/>
  </cols>
  <sheetData>
    <row r="1" spans="1:9" ht="12.75">
      <c r="A1" s="7"/>
      <c r="B1" s="7"/>
      <c r="C1" s="8"/>
      <c r="D1" s="9"/>
      <c r="E1" s="10"/>
      <c r="F1" s="62" t="s">
        <v>17</v>
      </c>
      <c r="G1" s="62"/>
      <c r="H1" s="62"/>
      <c r="I1" s="62"/>
    </row>
    <row r="2" spans="1:9" ht="12.75">
      <c r="A2" s="7"/>
      <c r="B2" s="7"/>
      <c r="C2" s="8"/>
      <c r="D2" s="9"/>
      <c r="E2" s="10"/>
      <c r="F2" s="12"/>
      <c r="G2" s="12"/>
      <c r="H2" s="12"/>
      <c r="I2" s="12"/>
    </row>
    <row r="3" spans="1:9" ht="12.75">
      <c r="A3" s="7"/>
      <c r="B3" s="7"/>
      <c r="C3" s="8"/>
      <c r="D3" s="9"/>
      <c r="E3" s="10"/>
      <c r="F3" s="12"/>
      <c r="G3" s="12"/>
      <c r="H3" s="12"/>
      <c r="I3" s="12"/>
    </row>
    <row r="4" spans="1:9" ht="12.75">
      <c r="A4" s="7"/>
      <c r="B4" s="7"/>
      <c r="C4" s="8"/>
      <c r="D4" s="9"/>
      <c r="E4" s="10"/>
      <c r="F4" s="12"/>
      <c r="G4" s="12"/>
      <c r="H4" s="12"/>
      <c r="I4" s="12"/>
    </row>
    <row r="5" spans="1:11" ht="15.7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11"/>
      <c r="K5" s="11"/>
    </row>
    <row r="6" spans="1:11" ht="15.75">
      <c r="A6" s="32"/>
      <c r="B6" s="32"/>
      <c r="C6" s="32"/>
      <c r="D6" s="32"/>
      <c r="E6" s="32"/>
      <c r="F6" s="32"/>
      <c r="G6" s="32"/>
      <c r="H6" s="32"/>
      <c r="I6" s="32"/>
      <c r="J6" s="11"/>
      <c r="K6" s="11"/>
    </row>
    <row r="7" spans="1:11" ht="15">
      <c r="A7" s="70" t="s">
        <v>13</v>
      </c>
      <c r="B7" s="70"/>
      <c r="C7" s="70"/>
      <c r="D7" s="70"/>
      <c r="E7" s="70"/>
      <c r="F7" s="70"/>
      <c r="G7" s="70"/>
      <c r="H7" s="70"/>
      <c r="I7" s="70"/>
      <c r="J7" s="11"/>
      <c r="K7" s="11"/>
    </row>
    <row r="8" spans="1:11" ht="15.75">
      <c r="A8" s="32"/>
      <c r="B8" s="32"/>
      <c r="C8" s="32"/>
      <c r="D8" s="32"/>
      <c r="E8" s="32"/>
      <c r="F8" s="32"/>
      <c r="G8" s="32"/>
      <c r="H8" s="32"/>
      <c r="I8" s="32"/>
      <c r="J8" s="11"/>
      <c r="K8" s="11"/>
    </row>
    <row r="10" spans="1:9" ht="12.75">
      <c r="A10" s="69" t="s">
        <v>0</v>
      </c>
      <c r="B10" s="69"/>
      <c r="C10" s="69"/>
      <c r="D10" s="69"/>
      <c r="E10" s="69"/>
      <c r="F10" s="69"/>
      <c r="G10" s="69"/>
      <c r="H10" s="69"/>
      <c r="I10" s="69"/>
    </row>
    <row r="11" spans="1:9" ht="12.75">
      <c r="A11" s="69" t="s">
        <v>1</v>
      </c>
      <c r="B11" s="69"/>
      <c r="C11" s="69"/>
      <c r="D11" s="69"/>
      <c r="E11" s="69"/>
      <c r="F11" s="69"/>
      <c r="G11" s="69"/>
      <c r="H11" s="69"/>
      <c r="I11" s="69"/>
    </row>
    <row r="13" ht="13.5" thickBot="1"/>
    <row r="14" spans="1:9" ht="56.25">
      <c r="A14" s="44" t="s">
        <v>2</v>
      </c>
      <c r="B14" s="45" t="s">
        <v>8</v>
      </c>
      <c r="C14" s="66" t="s">
        <v>3</v>
      </c>
      <c r="D14" s="67"/>
      <c r="E14" s="68"/>
      <c r="F14" s="46" t="s">
        <v>4</v>
      </c>
      <c r="G14" s="47" t="s">
        <v>5</v>
      </c>
      <c r="H14" s="38" t="s">
        <v>6</v>
      </c>
      <c r="I14" s="48" t="s">
        <v>7</v>
      </c>
    </row>
    <row r="15" spans="1:9" ht="12.75">
      <c r="A15" s="49">
        <v>1</v>
      </c>
      <c r="B15" s="13"/>
      <c r="C15" s="27"/>
      <c r="D15" s="25"/>
      <c r="E15" s="28"/>
      <c r="F15" s="16"/>
      <c r="G15" s="33"/>
      <c r="H15" s="40"/>
      <c r="I15" s="50"/>
    </row>
    <row r="16" spans="1:9" ht="12.75">
      <c r="A16" s="51"/>
      <c r="B16" s="1">
        <v>80195</v>
      </c>
      <c r="C16" s="29"/>
      <c r="D16" s="26"/>
      <c r="E16" s="30"/>
      <c r="F16" s="4"/>
      <c r="G16" s="34"/>
      <c r="H16" s="41"/>
      <c r="I16" s="52"/>
    </row>
    <row r="17" spans="1:9" ht="12.75">
      <c r="A17" s="51"/>
      <c r="B17" s="31">
        <v>4440</v>
      </c>
      <c r="C17" s="2" t="s">
        <v>12</v>
      </c>
      <c r="D17" s="3" t="s">
        <v>9</v>
      </c>
      <c r="E17" s="4">
        <v>12308</v>
      </c>
      <c r="F17" s="5">
        <v>11970</v>
      </c>
      <c r="G17" s="35">
        <v>11970</v>
      </c>
      <c r="H17" s="41">
        <v>12310</v>
      </c>
      <c r="I17" s="52">
        <f>IF(F17=0,0,H17/G17*100)</f>
        <v>102.8404344193818</v>
      </c>
    </row>
    <row r="18" spans="1:9" ht="12.75">
      <c r="A18" s="53"/>
      <c r="B18" s="17"/>
      <c r="C18" s="18" t="s">
        <v>14</v>
      </c>
      <c r="D18" s="19"/>
      <c r="E18" s="20"/>
      <c r="F18" s="20"/>
      <c r="G18" s="36"/>
      <c r="H18" s="42"/>
      <c r="I18" s="54"/>
    </row>
    <row r="19" spans="1:9" ht="12.75">
      <c r="A19" s="55">
        <v>2</v>
      </c>
      <c r="B19" s="13"/>
      <c r="C19" s="14"/>
      <c r="D19" s="15"/>
      <c r="E19" s="16"/>
      <c r="F19" s="16"/>
      <c r="G19" s="33"/>
      <c r="H19" s="40"/>
      <c r="I19" s="52"/>
    </row>
    <row r="20" spans="1:9" ht="12.75">
      <c r="A20" s="56"/>
      <c r="B20" s="1">
        <v>85495</v>
      </c>
      <c r="C20" s="2"/>
      <c r="D20" s="3"/>
      <c r="E20" s="4"/>
      <c r="F20" s="4"/>
      <c r="G20" s="34"/>
      <c r="H20" s="41"/>
      <c r="I20" s="52"/>
    </row>
    <row r="21" spans="1:9" ht="12.75">
      <c r="A21" s="56"/>
      <c r="B21" s="31">
        <v>4440</v>
      </c>
      <c r="C21" s="2" t="s">
        <v>10</v>
      </c>
      <c r="D21" s="3" t="s">
        <v>9</v>
      </c>
      <c r="E21" s="4">
        <v>882</v>
      </c>
      <c r="F21" s="4">
        <v>890</v>
      </c>
      <c r="G21" s="34">
        <v>890</v>
      </c>
      <c r="H21" s="41">
        <v>880</v>
      </c>
      <c r="I21" s="52">
        <f>IF(F21=0,0,H21/G21*100)</f>
        <v>98.87640449438202</v>
      </c>
    </row>
    <row r="22" spans="1:9" ht="13.5" thickBot="1">
      <c r="A22" s="57"/>
      <c r="B22" s="6"/>
      <c r="C22" s="21" t="s">
        <v>15</v>
      </c>
      <c r="D22" s="22"/>
      <c r="E22" s="23"/>
      <c r="F22" s="24"/>
      <c r="G22" s="37"/>
      <c r="H22" s="43"/>
      <c r="I22" s="58"/>
    </row>
    <row r="23" spans="1:9" ht="14.25" thickBot="1" thickTop="1">
      <c r="A23" s="63" t="s">
        <v>11</v>
      </c>
      <c r="B23" s="64"/>
      <c r="C23" s="64"/>
      <c r="D23" s="64"/>
      <c r="E23" s="65"/>
      <c r="F23" s="59">
        <f>SUM(F15:F22)</f>
        <v>12860</v>
      </c>
      <c r="G23" s="59">
        <f>SUM(G15:G22)</f>
        <v>12860</v>
      </c>
      <c r="H23" s="39">
        <f>SUM(H15:H22)</f>
        <v>13190</v>
      </c>
      <c r="I23" s="60">
        <f>IF(F23=0,0,H23/G23*100)</f>
        <v>102.5660964230171</v>
      </c>
    </row>
  </sheetData>
  <mergeCells count="7">
    <mergeCell ref="A5:I5"/>
    <mergeCell ref="F1:I1"/>
    <mergeCell ref="A23:E23"/>
    <mergeCell ref="C14:E14"/>
    <mergeCell ref="A10:I10"/>
    <mergeCell ref="A11:I11"/>
    <mergeCell ref="A7:I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 podstawowa nr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Kasia</cp:lastModifiedBy>
  <cp:lastPrinted>2005-12-06T08:48:39Z</cp:lastPrinted>
  <dcterms:created xsi:type="dcterms:W3CDTF">2005-09-19T06:35:11Z</dcterms:created>
  <dcterms:modified xsi:type="dcterms:W3CDTF">2008-01-09T07:46:38Z</dcterms:modified>
  <cp:category/>
  <cp:version/>
  <cp:contentType/>
  <cp:contentStatus/>
</cp:coreProperties>
</file>