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<sst xmlns="http://schemas.openxmlformats.org/spreadsheetml/2006/main" count="44" uniqueCount="35">
  <si>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</si>
  <si>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</si>
  <si>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</si>
  <si>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</si>
  <si>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</si>
  <si>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</si>
  <si>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</si>
  <si>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</si>
  <si>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</si>
  <si>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>w sprawie zmian w budżecie gminy na 2006r.</t>
  </si>
  <si>
    <t xml:space="preserve">          Na podstawie § 18 pkt.1 Uchwały Nr XXXIX/399/06  Rady Miejskiej w Międzyzdrojach z dnia 3 marca 2006 r.</t>
  </si>
  <si>
    <t xml:space="preserve">w sprawie uchwalenia  budżetu Gminy Międzyzdroje na 2006 rok </t>
  </si>
  <si>
    <t xml:space="preserve">zakup usług pozostałych </t>
  </si>
  <si>
    <t>Zarządzenie Nr  268/FIN/06</t>
  </si>
  <si>
    <t>z dnia  27 grudnia 2006r.</t>
  </si>
  <si>
    <t>750-75022-4300</t>
  </si>
  <si>
    <t>(Rada Miejska)</t>
  </si>
  <si>
    <t>750-75022-3030</t>
  </si>
  <si>
    <t>(diety radnych)</t>
  </si>
  <si>
    <t>na zadania zlecone w</t>
  </si>
  <si>
    <t>852-85212-4010-02</t>
  </si>
  <si>
    <t xml:space="preserve">wynagrodzenia osobowe pracowników </t>
  </si>
  <si>
    <t>852-85212-4210</t>
  </si>
  <si>
    <t>852-85212-4300</t>
  </si>
  <si>
    <t>zakup materiałów i wyposażenia</t>
  </si>
  <si>
    <t>zakup usług pozostałych</t>
  </si>
  <si>
    <t>852-85212-3110-01</t>
  </si>
  <si>
    <t>świadczenia społeczne</t>
  </si>
  <si>
    <t>(świadczenia rodzinne,……….)</t>
  </si>
  <si>
    <t>852-85219-4110</t>
  </si>
  <si>
    <t xml:space="preserve">składki na ubezpieczenia społeczne </t>
  </si>
  <si>
    <t>(OPS)</t>
  </si>
  <si>
    <t>852-85219-4010</t>
  </si>
  <si>
    <t xml:space="preserve">różne wydatki na rzecz osób fizycznych </t>
  </si>
  <si>
    <t>852-85219-4210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</si>
</sst>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="110" zoomScaleNormal="110" workbookViewId="0" topLeftCell="A1">
      <selection activeCell="I12" sqref="I12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9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10" s="6" customFormat="1" ht="14.25">
      <c r="A12" s="13" t="s">
        <v>5</v>
      </c>
      <c r="I12" s="20">
        <f>SUM(I15:I19)</f>
        <v>18545</v>
      </c>
      <c r="J12" s="7"/>
    </row>
    <row r="13" spans="1:10" s="15" customFormat="1" ht="14.25">
      <c r="A13" s="14" t="s">
        <v>2</v>
      </c>
      <c r="B13" s="17"/>
      <c r="C13" s="17"/>
      <c r="D13" s="17"/>
      <c r="E13" s="17"/>
      <c r="F13" s="17"/>
      <c r="G13" s="17"/>
      <c r="H13" s="17"/>
      <c r="I13" s="18"/>
      <c r="J13" s="16"/>
    </row>
    <row r="14" spans="1:10" s="15" customFormat="1" ht="14.25">
      <c r="A14" s="14" t="s">
        <v>19</v>
      </c>
      <c r="B14" s="17"/>
      <c r="C14" s="17"/>
      <c r="D14" s="17"/>
      <c r="E14" s="17"/>
      <c r="F14" s="17"/>
      <c r="G14" s="17"/>
      <c r="H14" s="17"/>
      <c r="I14" s="18"/>
      <c r="J14" s="16"/>
    </row>
    <row r="15" spans="1:10" s="15" customFormat="1" ht="14.25">
      <c r="A15" s="14" t="s">
        <v>26</v>
      </c>
      <c r="B15" s="17"/>
      <c r="C15" s="17" t="s">
        <v>27</v>
      </c>
      <c r="D15" s="17"/>
      <c r="E15" s="17"/>
      <c r="F15" s="17" t="s">
        <v>28</v>
      </c>
      <c r="G15" s="17"/>
      <c r="H15" s="17"/>
      <c r="I15" s="18">
        <f>5726+632+1487</f>
        <v>7845</v>
      </c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9" ht="12.75">
      <c r="A17" s="14" t="s">
        <v>15</v>
      </c>
      <c r="B17" s="17"/>
      <c r="C17" s="17" t="s">
        <v>12</v>
      </c>
      <c r="F17" s="17" t="s">
        <v>16</v>
      </c>
      <c r="G17" s="17"/>
      <c r="H17" s="19"/>
      <c r="I17" s="10">
        <f>5000+2000</f>
        <v>7000</v>
      </c>
    </row>
    <row r="18" spans="1:10" s="15" customFormat="1" ht="14.25">
      <c r="A18" s="14" t="s">
        <v>29</v>
      </c>
      <c r="B18" s="17"/>
      <c r="C18" s="17" t="s">
        <v>30</v>
      </c>
      <c r="D18" s="17"/>
      <c r="E18" s="17"/>
      <c r="F18" s="17"/>
      <c r="G18" s="17" t="s">
        <v>31</v>
      </c>
      <c r="H18" s="19"/>
      <c r="I18" s="18">
        <v>1200</v>
      </c>
      <c r="J18" s="16"/>
    </row>
    <row r="19" spans="1:10" s="15" customFormat="1" ht="14.25">
      <c r="A19" s="14" t="s">
        <v>34</v>
      </c>
      <c r="B19" s="17"/>
      <c r="C19" s="17" t="s">
        <v>24</v>
      </c>
      <c r="D19" s="17"/>
      <c r="E19" s="17"/>
      <c r="F19" s="17"/>
      <c r="G19" s="17" t="s">
        <v>31</v>
      </c>
      <c r="H19" s="19"/>
      <c r="I19" s="18">
        <v>2500</v>
      </c>
      <c r="J19" s="16"/>
    </row>
    <row r="20" spans="1:10" s="15" customFormat="1" ht="14.25">
      <c r="A20" s="14"/>
      <c r="B20" s="17"/>
      <c r="C20" s="17"/>
      <c r="D20" s="17"/>
      <c r="E20" s="17"/>
      <c r="F20" s="17"/>
      <c r="G20" s="17"/>
      <c r="H20" s="17"/>
      <c r="I20" s="18"/>
      <c r="J20" s="16"/>
    </row>
    <row r="21" spans="1:9" ht="14.25">
      <c r="A21" s="13" t="s">
        <v>0</v>
      </c>
      <c r="B21" s="6"/>
      <c r="C21" s="6"/>
      <c r="D21" s="6"/>
      <c r="I21" s="12">
        <f>SUM(I24:I29)</f>
        <v>18545</v>
      </c>
    </row>
    <row r="22" spans="1:9" s="21" customFormat="1" ht="12.75">
      <c r="A22" s="23" t="s">
        <v>8</v>
      </c>
      <c r="I22" s="22"/>
    </row>
    <row r="23" spans="1:9" s="21" customFormat="1" ht="12.75">
      <c r="A23" s="14" t="s">
        <v>19</v>
      </c>
      <c r="B23" s="17"/>
      <c r="C23" s="17"/>
      <c r="D23" s="17"/>
      <c r="E23" s="17"/>
      <c r="F23" s="17"/>
      <c r="G23" s="17"/>
      <c r="H23" s="17"/>
      <c r="I23" s="18"/>
    </row>
    <row r="24" spans="1:9" s="21" customFormat="1" ht="12.75">
      <c r="A24" s="14" t="s">
        <v>20</v>
      </c>
      <c r="B24" s="17"/>
      <c r="C24" s="17" t="s">
        <v>21</v>
      </c>
      <c r="D24" s="17"/>
      <c r="E24" s="17"/>
      <c r="F24" s="17"/>
      <c r="G24" s="19" t="s">
        <v>28</v>
      </c>
      <c r="H24" s="19"/>
      <c r="I24" s="18">
        <f>27330-21604</f>
        <v>5726</v>
      </c>
    </row>
    <row r="25" spans="1:9" s="21" customFormat="1" ht="12.75">
      <c r="A25" s="14" t="s">
        <v>22</v>
      </c>
      <c r="C25" s="21" t="s">
        <v>24</v>
      </c>
      <c r="G25" s="19" t="s">
        <v>28</v>
      </c>
      <c r="H25" s="19"/>
      <c r="I25" s="22">
        <f>3000-2368</f>
        <v>632</v>
      </c>
    </row>
    <row r="26" spans="1:9" s="21" customFormat="1" ht="12.75">
      <c r="A26" s="14" t="s">
        <v>23</v>
      </c>
      <c r="C26" s="21" t="s">
        <v>25</v>
      </c>
      <c r="G26" s="19" t="s">
        <v>28</v>
      </c>
      <c r="H26" s="19"/>
      <c r="I26" s="22">
        <f>7110-5623</f>
        <v>1487</v>
      </c>
    </row>
    <row r="27" spans="1:7" ht="12.75">
      <c r="A27" s="14" t="s">
        <v>1</v>
      </c>
      <c r="B27" s="17"/>
      <c r="C27" s="17"/>
      <c r="F27" s="17"/>
      <c r="G27" s="17"/>
    </row>
    <row r="28" spans="1:9" ht="12.75">
      <c r="A28" s="14" t="s">
        <v>17</v>
      </c>
      <c r="B28" s="17"/>
      <c r="C28" s="17" t="s">
        <v>33</v>
      </c>
      <c r="F28" s="17"/>
      <c r="G28" s="17" t="s">
        <v>18</v>
      </c>
      <c r="I28" s="10">
        <f>5000+2000</f>
        <v>7000</v>
      </c>
    </row>
    <row r="29" spans="1:9" ht="12.75">
      <c r="A29" s="14" t="s">
        <v>32</v>
      </c>
      <c r="B29" s="17"/>
      <c r="C29" s="17" t="s">
        <v>21</v>
      </c>
      <c r="F29" s="17"/>
      <c r="G29" s="17" t="s">
        <v>31</v>
      </c>
      <c r="I29" s="10">
        <f>1200+2500</f>
        <v>3700</v>
      </c>
    </row>
    <row r="30" spans="1:9" ht="12.75">
      <c r="A30" s="14"/>
      <c r="B30" s="17"/>
      <c r="C30" s="17"/>
      <c r="F30" s="17"/>
      <c r="G30" s="17"/>
      <c r="H30" s="17"/>
      <c r="I30" s="18"/>
    </row>
    <row r="31" ht="15" customHeight="1">
      <c r="A31" t="s">
        <v>6</v>
      </c>
    </row>
    <row r="33" ht="12.75">
      <c r="A33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2006-12-28T08:32:52Z</cp:lastPrinted>
  <dcterms:created xsi:type="dcterms:W3CDTF">2002-02-04T10:13:07Z</dcterms:created>
  <dcterms:modified xsi:type="dcterms:W3CDTF">2007-01-02T07:43:33Z</dcterms:modified>
  <cp:category/>
  <cp:version/>
  <cp:contentType/>
  <cp:contentStatus/>
</cp:coreProperties>
</file>